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Foaie1" sheetId="1" r:id="rId1"/>
  </sheets>
  <calcPr calcId="125725"/>
</workbook>
</file>

<file path=xl/calcChain.xml><?xml version="1.0" encoding="utf-8"?>
<calcChain xmlns="http://schemas.openxmlformats.org/spreadsheetml/2006/main">
  <c r="D40" i="1"/>
  <c r="G140"/>
  <c r="G139"/>
  <c r="G138"/>
  <c r="G137"/>
  <c r="G136"/>
  <c r="G135"/>
  <c r="G134"/>
  <c r="F72"/>
  <c r="F73"/>
  <c r="F74"/>
  <c r="F75"/>
  <c r="G132"/>
  <c r="G133"/>
  <c r="F71"/>
  <c r="G150" l="1"/>
  <c r="G149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41"/>
  <c r="G142"/>
  <c r="G81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44"/>
  <c r="G151" l="1"/>
  <c r="G143"/>
  <c r="F76"/>
  <c r="G155" l="1"/>
</calcChain>
</file>

<file path=xl/sharedStrings.xml><?xml version="1.0" encoding="utf-8"?>
<sst xmlns="http://schemas.openxmlformats.org/spreadsheetml/2006/main" count="230" uniqueCount="65">
  <si>
    <t>Nr crt.</t>
  </si>
  <si>
    <t>Centrală termică/locație</t>
  </si>
  <si>
    <t>Pret/luna</t>
  </si>
  <si>
    <t xml:space="preserve">Servicii de intretinere periodica lunară </t>
  </si>
  <si>
    <t>pret unitar</t>
  </si>
  <si>
    <t>Rezerva de implementare</t>
  </si>
  <si>
    <t>FORMULAR CENTRALIZATOR OFERTA FINANCIARA</t>
  </si>
  <si>
    <t>Centrala termica Corp A  - B-dul Carol I, nr 11, Iasi</t>
  </si>
  <si>
    <t>Centrala termica Corp A Juridic  - B-dul Carol I, nr 11, Iasi</t>
  </si>
  <si>
    <t>Centrala termica Corp B1 - B-dul Carol I, nr 22, Iasi</t>
  </si>
  <si>
    <t>Centrala termica Corp B2- B-dul Carol I, nr 22, Iasi</t>
  </si>
  <si>
    <t>Centrala termica Corp C – str.General Berthelot, nr 16</t>
  </si>
  <si>
    <t>Centrala termica Corp  D  - str.Toma Cozma, nr.3, Iasi</t>
  </si>
  <si>
    <t>Centrala termica Corp  D  boilere - str.Toma Cozma, nr.3, Iasi</t>
  </si>
  <si>
    <t>Centrala termica Corp D vestiare - str. Toma Cozma, nr 3, Iasi</t>
  </si>
  <si>
    <t>Centrala termica Imobil Editura Universitatii – str. Pinului nr.2, Iasi</t>
  </si>
  <si>
    <t>Centrala termica Muzeul Universitatii – str.Titu Maiorescu nr.12, Iasi</t>
  </si>
  <si>
    <t xml:space="preserve">Centrala termica Corp „Teologie Ortodoxă” -str.Closca nr.9, Iasi  </t>
  </si>
  <si>
    <t>Centrala termica Grădina Botanică - str. Dumbrava Rosie nr.7, Iasi</t>
  </si>
  <si>
    <r>
      <t>Centrala termica Staţiunea de Cercetări pentru Acvacultură şi Ecologie Acvatică  Ezareni,</t>
    </r>
    <r>
      <rPr>
        <sz val="10"/>
        <color theme="1"/>
        <rFont val="Times New Roman"/>
        <family val="1"/>
      </rPr>
      <t xml:space="preserve">  corp administrativ – sos. Iasi-Ciurea km 5</t>
    </r>
  </si>
  <si>
    <t>Centrala termica Staţiunea de Cercetare si Practica Studenteasca „Ion Gugiuman” -  Rarău, jud Suceava</t>
  </si>
  <si>
    <t>Centrala termica Staţiunea de Cercetare si Practica Studenteasca Madârjac,  jud. Iasi</t>
  </si>
  <si>
    <t>Centrala termica Imobil – str.Munteni nr.34, Iasi</t>
  </si>
  <si>
    <t>Centrala termica Staţiunea de Cercetare Stiintifica pentru Biologie Marina "Ion Borcea" - str. Nicolae Titulescu nr.163, Agigea, jud. Constanta</t>
  </si>
  <si>
    <t>Centrala termica Cămin „Akademos” str.Pacurari nr. 9 , Iasi</t>
  </si>
  <si>
    <t>Centrala termica Cămin C2 - „Târguşorul Copou” - str.Stoicescu nr.1, Iasi</t>
  </si>
  <si>
    <t>Centrala termica Cămin C4 - „Târguşorul Copou” - str.Stoicescu  nr.1, Iasi</t>
  </si>
  <si>
    <t>Centrala termica Cămin C12 -  str. Dr Codrescu nr.2, Iasi</t>
  </si>
  <si>
    <t>Centrala termica Cămin C13 - str. Gh Asachi, nr. 17, Iasi</t>
  </si>
  <si>
    <t xml:space="preserve">Centrala termica Cămin - G4, scara A+B - B-dul N.Iorga nr.32, Iasi </t>
  </si>
  <si>
    <t>Centrala termica  Casa Pavel, str.Dumbrava Rosie nr.9, Iasi</t>
  </si>
  <si>
    <t>Centrala termica Cantina Titu Maiorescu – B-dul Carol I, nr 17</t>
  </si>
  <si>
    <t>Centrala termica Camin studentesc Buna Vestire - str.Closca nr. 9, Iasi</t>
  </si>
  <si>
    <t>Centrala termica Institutul teologic romano-catolic „Sfantul Iosif”, str. Vascauteanu nr. 6, Iasi</t>
  </si>
  <si>
    <t>Perioada</t>
  </si>
  <si>
    <t xml:space="preserve">1. Servicii de verificare tehnică periodică anuală </t>
  </si>
  <si>
    <t xml:space="preserve">Servicii de verificare tehnică periodică anuală - Valoare serviciu </t>
  </si>
  <si>
    <t>TOTAL Serviciu 1</t>
  </si>
  <si>
    <t>TOTAL Serviciu 2</t>
  </si>
  <si>
    <t>2. Servicii de verificare supape</t>
  </si>
  <si>
    <t xml:space="preserve">3. Servicii de intretinere periodica lunară  </t>
  </si>
  <si>
    <t>TOTAL Serviciu 3</t>
  </si>
  <si>
    <t>numar supape</t>
  </si>
  <si>
    <t>valoare</t>
  </si>
  <si>
    <t>nr. luni</t>
  </si>
  <si>
    <t>Valoare serviciu</t>
  </si>
  <si>
    <t>4. Servicii de asigurare supraveghere centrala termica</t>
  </si>
  <si>
    <t>Asigurare supraveghere centrala termica imobil str. Munteni nr. 34, Iasi cu fochist clasa C</t>
  </si>
  <si>
    <t>TOTAL Serviciu 4</t>
  </si>
  <si>
    <t>Asigurare supraveghere centrala termica</t>
  </si>
  <si>
    <t>TOTAL OFERTA = Total serviciu 1 + Total serviciu 2 + Total serviciu 3 + Total serviciu 4 + Rezerva de implementare</t>
  </si>
  <si>
    <t>OFERTANT</t>
  </si>
  <si>
    <t>Candidat/ofertant</t>
  </si>
  <si>
    <t xml:space="preserve">Semnătura şi ştampila   </t>
  </si>
  <si>
    <t>*</t>
  </si>
  <si>
    <t>se va include si pretul interventiilor/reparatiilor solicitate suplimentar in Caietul de sarcini</t>
  </si>
  <si>
    <t>Centrala termica Gradinita Junior, B-dul Carol I, nr 11</t>
  </si>
  <si>
    <t>apr. - dec. 2023</t>
  </si>
  <si>
    <t>ian. - mar. 2024</t>
  </si>
  <si>
    <t>oct. - dec. 2023</t>
  </si>
  <si>
    <t>apr. - oct. 2023</t>
  </si>
  <si>
    <t>Centrala termica Casa Balmus, aleea Grigore Ghica Voda 54</t>
  </si>
  <si>
    <t>Centrala termica imobil str. Lazar Catargi 56</t>
  </si>
  <si>
    <t>Centrala termica Turn Apa, Bd-ul Carol I nr 11</t>
  </si>
  <si>
    <t>Centrala termica imobil str Codrescu 6 (Sararie)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</si>
</sst>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2" borderId="0" xfId="0" applyFont="1" applyFill="1"/>
    <xf numFmtId="0" fontId="1" fillId="0" borderId="0" xfId="0" applyFont="1" applyFill="1"/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4" fillId="0" borderId="0" xfId="0" applyFont="1" applyAlignment="1">
      <alignment horizontal="left" vertical="center" wrapText="1"/>
    </xf>
    <xf numFmtId="0" fontId="1" fillId="3" borderId="2" xfId="0" applyFont="1" applyFill="1" applyBorder="1"/>
    <xf numFmtId="0" fontId="1" fillId="3" borderId="2" xfId="0" applyFont="1" applyFill="1" applyBorder="1" applyAlignment="1">
      <alignment wrapText="1"/>
    </xf>
    <xf numFmtId="0" fontId="1" fillId="3" borderId="2" xfId="0" applyFont="1" applyFill="1" applyBorder="1" applyAlignment="1">
      <alignment horizontal="left"/>
    </xf>
    <xf numFmtId="0" fontId="5" fillId="0" borderId="0" xfId="0" applyFont="1"/>
    <xf numFmtId="2" fontId="4" fillId="0" borderId="1" xfId="0" applyNumberFormat="1" applyFont="1" applyFill="1" applyBorder="1"/>
    <xf numFmtId="0" fontId="1" fillId="0" borderId="10" xfId="0" applyFont="1" applyFill="1" applyBorder="1"/>
    <xf numFmtId="0" fontId="1" fillId="0" borderId="5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 vertical="center" wrapText="1"/>
    </xf>
    <xf numFmtId="0" fontId="3" fillId="0" borderId="0" xfId="0" applyFont="1"/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3" borderId="15" xfId="0" applyFont="1" applyFill="1" applyBorder="1"/>
    <xf numFmtId="0" fontId="1" fillId="3" borderId="15" xfId="0" applyFont="1" applyFill="1" applyBorder="1" applyAlignment="1">
      <alignment wrapText="1"/>
    </xf>
    <xf numFmtId="0" fontId="1" fillId="3" borderId="15" xfId="0" applyFont="1" applyFill="1" applyBorder="1" applyAlignment="1">
      <alignment horizontal="left"/>
    </xf>
    <xf numFmtId="0" fontId="1" fillId="0" borderId="16" xfId="0" applyFont="1" applyBorder="1" applyAlignment="1">
      <alignment horizontal="center" vertical="center" wrapText="1"/>
    </xf>
    <xf numFmtId="0" fontId="1" fillId="3" borderId="17" xfId="0" applyFont="1" applyFill="1" applyBorder="1"/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3" borderId="20" xfId="0" applyFont="1" applyFill="1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3" borderId="23" xfId="0" applyFont="1" applyFill="1" applyBorder="1"/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1" fillId="0" borderId="15" xfId="0" applyFont="1" applyFill="1" applyBorder="1"/>
    <xf numFmtId="0" fontId="1" fillId="0" borderId="19" xfId="0" applyFont="1" applyFill="1" applyBorder="1" applyAlignment="1">
      <alignment horizontal="center"/>
    </xf>
    <xf numFmtId="0" fontId="1" fillId="3" borderId="19" xfId="0" applyFont="1" applyFill="1" applyBorder="1"/>
    <xf numFmtId="0" fontId="1" fillId="0" borderId="20" xfId="0" applyFont="1" applyFill="1" applyBorder="1"/>
    <xf numFmtId="0" fontId="1" fillId="0" borderId="22" xfId="0" applyFont="1" applyFill="1" applyBorder="1" applyAlignment="1">
      <alignment horizontal="center" vertical="center"/>
    </xf>
    <xf numFmtId="0" fontId="1" fillId="3" borderId="22" xfId="0" applyFont="1" applyFill="1" applyBorder="1"/>
    <xf numFmtId="0" fontId="1" fillId="0" borderId="23" xfId="0" applyFont="1" applyFill="1" applyBorder="1"/>
    <xf numFmtId="0" fontId="3" fillId="0" borderId="25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0" fontId="1" fillId="3" borderId="12" xfId="0" applyFont="1" applyFill="1" applyBorder="1"/>
    <xf numFmtId="0" fontId="1" fillId="0" borderId="13" xfId="0" applyFont="1" applyBorder="1"/>
    <xf numFmtId="0" fontId="1" fillId="0" borderId="15" xfId="0" applyFont="1" applyBorder="1"/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/>
  </cellXfs>
  <cellStyles count="1">
    <cellStyle name="Normal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8"/>
  <sheetViews>
    <sheetView tabSelected="1" workbookViewId="0">
      <selection activeCell="K149" sqref="K149"/>
    </sheetView>
  </sheetViews>
  <sheetFormatPr defaultRowHeight="12.75"/>
  <cols>
    <col min="1" max="1" width="9.140625" style="1"/>
    <col min="2" max="2" width="3.42578125" style="6" bestFit="1" customWidth="1"/>
    <col min="3" max="3" width="56.7109375" style="2" customWidth="1"/>
    <col min="4" max="4" width="12.140625" style="4" customWidth="1"/>
    <col min="5" max="5" width="6.85546875" style="4" bestFit="1" customWidth="1"/>
    <col min="6" max="6" width="10.42578125" style="4" customWidth="1"/>
    <col min="7" max="8" width="9.7109375" style="4" customWidth="1"/>
    <col min="9" max="16384" width="9.140625" style="1"/>
  </cols>
  <sheetData>
    <row r="1" spans="1:8" ht="13.5" thickBot="1"/>
    <row r="2" spans="1:8" ht="13.5" thickBot="1">
      <c r="A2" s="33" t="s">
        <v>51</v>
      </c>
      <c r="C2" s="32"/>
    </row>
    <row r="4" spans="1:8" ht="31.5">
      <c r="C4" s="23" t="s">
        <v>6</v>
      </c>
    </row>
    <row r="6" spans="1:8" ht="13.5" thickBot="1">
      <c r="C6" s="5" t="s">
        <v>35</v>
      </c>
    </row>
    <row r="7" spans="1:8" ht="90" thickBot="1">
      <c r="B7" s="55" t="s">
        <v>0</v>
      </c>
      <c r="C7" s="56" t="s">
        <v>1</v>
      </c>
      <c r="D7" s="57" t="s">
        <v>36</v>
      </c>
      <c r="E7" s="10"/>
      <c r="F7" s="10"/>
      <c r="G7" s="10"/>
      <c r="H7" s="10"/>
    </row>
    <row r="8" spans="1:8">
      <c r="B8" s="52">
        <v>1</v>
      </c>
      <c r="C8" s="53" t="s">
        <v>7</v>
      </c>
      <c r="D8" s="54"/>
      <c r="E8" s="11"/>
      <c r="F8" s="11"/>
      <c r="G8" s="11"/>
      <c r="H8" s="11"/>
    </row>
    <row r="9" spans="1:8">
      <c r="B9" s="43">
        <v>2</v>
      </c>
      <c r="C9" s="7" t="s">
        <v>8</v>
      </c>
      <c r="D9" s="44"/>
      <c r="E9" s="11"/>
      <c r="F9" s="11"/>
      <c r="G9" s="11"/>
      <c r="H9" s="11"/>
    </row>
    <row r="10" spans="1:8">
      <c r="B10" s="43">
        <v>3</v>
      </c>
      <c r="C10" s="7" t="s">
        <v>9</v>
      </c>
      <c r="D10" s="44"/>
      <c r="E10" s="11"/>
      <c r="F10" s="11"/>
      <c r="G10" s="11"/>
      <c r="H10" s="11"/>
    </row>
    <row r="11" spans="1:8">
      <c r="B11" s="43">
        <v>4</v>
      </c>
      <c r="C11" s="8" t="s">
        <v>10</v>
      </c>
      <c r="D11" s="44"/>
      <c r="E11" s="11"/>
      <c r="F11" s="11"/>
      <c r="G11" s="11"/>
      <c r="H11" s="11"/>
    </row>
    <row r="12" spans="1:8">
      <c r="B12" s="43">
        <v>5</v>
      </c>
      <c r="C12" s="7" t="s">
        <v>11</v>
      </c>
      <c r="D12" s="44"/>
      <c r="E12" s="11"/>
      <c r="F12" s="11"/>
      <c r="G12" s="11"/>
      <c r="H12" s="11"/>
    </row>
    <row r="13" spans="1:8">
      <c r="B13" s="43">
        <v>6</v>
      </c>
      <c r="C13" s="7" t="s">
        <v>12</v>
      </c>
      <c r="D13" s="44"/>
      <c r="E13" s="11"/>
      <c r="F13" s="11"/>
      <c r="G13" s="11"/>
      <c r="H13" s="11"/>
    </row>
    <row r="14" spans="1:8">
      <c r="B14" s="43">
        <v>7</v>
      </c>
      <c r="C14" s="7" t="s">
        <v>13</v>
      </c>
      <c r="D14" s="44"/>
      <c r="E14" s="11"/>
      <c r="F14" s="11"/>
      <c r="G14" s="11"/>
      <c r="H14" s="11"/>
    </row>
    <row r="15" spans="1:8">
      <c r="B15" s="43">
        <v>8</v>
      </c>
      <c r="C15" s="7" t="s">
        <v>14</v>
      </c>
      <c r="D15" s="44"/>
      <c r="E15" s="11"/>
      <c r="F15" s="11"/>
      <c r="G15" s="11"/>
      <c r="H15" s="11"/>
    </row>
    <row r="16" spans="1:8">
      <c r="B16" s="43">
        <v>9</v>
      </c>
      <c r="C16" s="7" t="s">
        <v>29</v>
      </c>
      <c r="D16" s="44"/>
      <c r="E16" s="11"/>
      <c r="F16" s="11"/>
      <c r="G16" s="11"/>
      <c r="H16" s="11"/>
    </row>
    <row r="17" spans="2:8" s="3" customFormat="1" ht="24.75" customHeight="1">
      <c r="B17" s="43">
        <v>10</v>
      </c>
      <c r="C17" s="8" t="s">
        <v>33</v>
      </c>
      <c r="D17" s="44"/>
      <c r="E17" s="11"/>
      <c r="F17" s="11"/>
      <c r="G17" s="11"/>
      <c r="H17" s="11"/>
    </row>
    <row r="18" spans="2:8">
      <c r="B18" s="43">
        <v>11</v>
      </c>
      <c r="C18" s="7" t="s">
        <v>31</v>
      </c>
      <c r="D18" s="44"/>
      <c r="E18" s="11" t="s">
        <v>54</v>
      </c>
      <c r="F18" s="11" t="s">
        <v>55</v>
      </c>
      <c r="G18" s="11"/>
      <c r="H18" s="11"/>
    </row>
    <row r="19" spans="2:8">
      <c r="B19" s="43">
        <v>12</v>
      </c>
      <c r="C19" s="7" t="s">
        <v>56</v>
      </c>
      <c r="D19" s="45"/>
      <c r="E19" s="12"/>
      <c r="F19" s="12"/>
      <c r="G19" s="12"/>
      <c r="H19" s="12"/>
    </row>
    <row r="20" spans="2:8">
      <c r="B20" s="43">
        <v>13</v>
      </c>
      <c r="C20" s="7" t="s">
        <v>24</v>
      </c>
      <c r="D20" s="45"/>
      <c r="E20" s="12"/>
      <c r="F20" s="12"/>
      <c r="G20" s="12"/>
      <c r="H20" s="12"/>
    </row>
    <row r="21" spans="2:8" ht="12.75" customHeight="1">
      <c r="B21" s="43">
        <v>14</v>
      </c>
      <c r="C21" s="7" t="s">
        <v>25</v>
      </c>
      <c r="D21" s="44"/>
      <c r="E21" s="11"/>
      <c r="F21" s="11"/>
      <c r="G21" s="11"/>
      <c r="H21" s="11"/>
    </row>
    <row r="22" spans="2:8" ht="15" customHeight="1">
      <c r="B22" s="43">
        <v>15</v>
      </c>
      <c r="C22" s="7" t="s">
        <v>26</v>
      </c>
      <c r="D22" s="45"/>
      <c r="E22" s="12"/>
      <c r="F22" s="12"/>
      <c r="G22" s="12"/>
      <c r="H22" s="12"/>
    </row>
    <row r="23" spans="2:8">
      <c r="B23" s="43">
        <v>16</v>
      </c>
      <c r="C23" s="7" t="s">
        <v>27</v>
      </c>
      <c r="D23" s="45"/>
      <c r="E23" s="12"/>
      <c r="F23" s="12"/>
      <c r="G23" s="12"/>
      <c r="H23" s="12"/>
    </row>
    <row r="24" spans="2:8">
      <c r="B24" s="43">
        <v>17</v>
      </c>
      <c r="C24" s="7" t="s">
        <v>28</v>
      </c>
      <c r="D24" s="45"/>
      <c r="E24" s="12"/>
      <c r="F24" s="12"/>
      <c r="G24" s="12"/>
      <c r="H24" s="12"/>
    </row>
    <row r="25" spans="2:8">
      <c r="B25" s="43">
        <v>18</v>
      </c>
      <c r="C25" s="7" t="s">
        <v>18</v>
      </c>
      <c r="D25" s="44"/>
      <c r="E25" s="11"/>
      <c r="F25" s="11"/>
      <c r="G25" s="11"/>
      <c r="H25" s="11"/>
    </row>
    <row r="26" spans="2:8">
      <c r="B26" s="43">
        <v>19</v>
      </c>
      <c r="C26" s="7" t="s">
        <v>30</v>
      </c>
      <c r="D26" s="44"/>
      <c r="E26" s="11"/>
      <c r="F26" s="11"/>
      <c r="G26" s="11"/>
      <c r="H26" s="11"/>
    </row>
    <row r="27" spans="2:8">
      <c r="B27" s="43">
        <v>20</v>
      </c>
      <c r="C27" s="7" t="s">
        <v>17</v>
      </c>
      <c r="D27" s="44"/>
      <c r="E27" s="11"/>
      <c r="F27" s="11"/>
      <c r="G27" s="11"/>
      <c r="H27" s="11"/>
    </row>
    <row r="28" spans="2:8">
      <c r="B28" s="43">
        <v>21</v>
      </c>
      <c r="C28" s="8" t="s">
        <v>32</v>
      </c>
      <c r="D28" s="44"/>
      <c r="E28" s="11"/>
      <c r="F28" s="11"/>
      <c r="G28" s="11"/>
      <c r="H28" s="11"/>
    </row>
    <row r="29" spans="2:8">
      <c r="B29" s="43">
        <v>22</v>
      </c>
      <c r="C29" s="8" t="s">
        <v>15</v>
      </c>
      <c r="D29" s="46"/>
      <c r="E29" s="13"/>
      <c r="F29" s="13"/>
      <c r="G29" s="13"/>
      <c r="H29" s="13"/>
    </row>
    <row r="30" spans="2:8" ht="25.5">
      <c r="B30" s="43">
        <v>23</v>
      </c>
      <c r="C30" s="9" t="s">
        <v>19</v>
      </c>
      <c r="D30" s="44"/>
      <c r="E30" s="11"/>
      <c r="F30" s="11"/>
      <c r="G30" s="11"/>
      <c r="H30" s="11"/>
    </row>
    <row r="31" spans="2:8">
      <c r="B31" s="43">
        <v>24</v>
      </c>
      <c r="C31" s="7" t="s">
        <v>16</v>
      </c>
      <c r="D31" s="44"/>
      <c r="E31" s="11"/>
      <c r="F31" s="11"/>
      <c r="G31" s="11"/>
      <c r="H31" s="11"/>
    </row>
    <row r="32" spans="2:8">
      <c r="B32" s="43">
        <v>25</v>
      </c>
      <c r="C32" s="7" t="s">
        <v>22</v>
      </c>
      <c r="D32" s="44"/>
      <c r="E32" s="11"/>
      <c r="F32" s="11"/>
      <c r="G32" s="11"/>
      <c r="H32" s="11"/>
    </row>
    <row r="33" spans="2:8" ht="25.5">
      <c r="B33" s="43">
        <v>26</v>
      </c>
      <c r="C33" s="7" t="s">
        <v>20</v>
      </c>
      <c r="D33" s="44"/>
      <c r="E33" s="11"/>
      <c r="F33" s="11"/>
      <c r="G33" s="11"/>
      <c r="H33" s="11"/>
    </row>
    <row r="34" spans="2:8" ht="25.5">
      <c r="B34" s="43">
        <v>27</v>
      </c>
      <c r="C34" s="7" t="s">
        <v>21</v>
      </c>
      <c r="D34" s="44"/>
      <c r="E34" s="11"/>
      <c r="F34" s="11"/>
      <c r="G34" s="11"/>
      <c r="H34" s="11"/>
    </row>
    <row r="35" spans="2:8" ht="27.75" customHeight="1">
      <c r="B35" s="47">
        <v>28</v>
      </c>
      <c r="C35" s="30" t="s">
        <v>23</v>
      </c>
      <c r="D35" s="48"/>
      <c r="E35" s="11"/>
      <c r="F35" s="11"/>
      <c r="G35" s="11"/>
      <c r="H35" s="11"/>
    </row>
    <row r="36" spans="2:8">
      <c r="B36" s="43">
        <v>29</v>
      </c>
      <c r="C36" s="7" t="s">
        <v>61</v>
      </c>
      <c r="D36" s="44"/>
      <c r="E36" s="11"/>
      <c r="F36" s="11"/>
      <c r="G36" s="11"/>
      <c r="H36" s="11"/>
    </row>
    <row r="37" spans="2:8">
      <c r="B37" s="43">
        <v>30</v>
      </c>
      <c r="C37" s="7" t="s">
        <v>62</v>
      </c>
      <c r="D37" s="44"/>
      <c r="E37" s="11"/>
      <c r="F37" s="11"/>
      <c r="G37" s="11"/>
      <c r="H37" s="11"/>
    </row>
    <row r="38" spans="2:8">
      <c r="B38" s="43">
        <v>31</v>
      </c>
      <c r="C38" s="7" t="s">
        <v>63</v>
      </c>
      <c r="D38" s="44"/>
      <c r="E38" s="11"/>
      <c r="F38" s="11"/>
      <c r="G38" s="11"/>
      <c r="H38" s="11"/>
    </row>
    <row r="39" spans="2:8" ht="13.5" thickBot="1">
      <c r="B39" s="49">
        <v>32</v>
      </c>
      <c r="C39" s="50" t="s">
        <v>64</v>
      </c>
      <c r="D39" s="51"/>
      <c r="E39" s="11"/>
      <c r="F39" s="11"/>
      <c r="G39" s="11"/>
      <c r="H39" s="11"/>
    </row>
    <row r="40" spans="2:8" ht="15.75" customHeight="1" thickBot="1">
      <c r="B40" s="40" t="s">
        <v>37</v>
      </c>
      <c r="C40" s="41"/>
      <c r="D40" s="29">
        <f>SUM(D8:D39)</f>
        <v>0</v>
      </c>
      <c r="E40" s="11"/>
    </row>
    <row r="41" spans="2:8">
      <c r="B41" s="16"/>
      <c r="C41" s="18"/>
      <c r="D41" s="11"/>
      <c r="E41" s="11"/>
    </row>
    <row r="42" spans="2:8" ht="13.5" thickBot="1">
      <c r="C42" s="5" t="s">
        <v>39</v>
      </c>
    </row>
    <row r="43" spans="2:8" ht="39" thickBot="1">
      <c r="B43" s="55" t="s">
        <v>0</v>
      </c>
      <c r="C43" s="56" t="s">
        <v>1</v>
      </c>
      <c r="D43" s="65" t="s">
        <v>42</v>
      </c>
      <c r="E43" s="65" t="s">
        <v>4</v>
      </c>
      <c r="F43" s="57" t="s">
        <v>43</v>
      </c>
      <c r="G43" s="10"/>
      <c r="H43" s="10"/>
    </row>
    <row r="44" spans="2:8">
      <c r="B44" s="52">
        <v>1</v>
      </c>
      <c r="C44" s="53" t="s">
        <v>7</v>
      </c>
      <c r="D44" s="62">
        <v>11</v>
      </c>
      <c r="E44" s="63"/>
      <c r="F44" s="64">
        <f>D44*E44</f>
        <v>0</v>
      </c>
      <c r="G44" s="11"/>
      <c r="H44" s="11"/>
    </row>
    <row r="45" spans="2:8">
      <c r="B45" s="43">
        <v>2</v>
      </c>
      <c r="C45" s="7" t="s">
        <v>8</v>
      </c>
      <c r="D45" s="20">
        <v>4</v>
      </c>
      <c r="E45" s="24"/>
      <c r="F45" s="58">
        <f t="shared" ref="F45:F75" si="0">D45*E45</f>
        <v>0</v>
      </c>
      <c r="G45" s="11"/>
      <c r="H45" s="11"/>
    </row>
    <row r="46" spans="2:8">
      <c r="B46" s="43">
        <v>3</v>
      </c>
      <c r="C46" s="7" t="s">
        <v>9</v>
      </c>
      <c r="D46" s="20">
        <v>6</v>
      </c>
      <c r="E46" s="24"/>
      <c r="F46" s="58">
        <f t="shared" si="0"/>
        <v>0</v>
      </c>
      <c r="G46" s="11"/>
      <c r="H46" s="11"/>
    </row>
    <row r="47" spans="2:8">
      <c r="B47" s="43">
        <v>4</v>
      </c>
      <c r="C47" s="8" t="s">
        <v>10</v>
      </c>
      <c r="D47" s="20">
        <v>6</v>
      </c>
      <c r="E47" s="24"/>
      <c r="F47" s="58">
        <f t="shared" si="0"/>
        <v>0</v>
      </c>
      <c r="G47" s="11"/>
      <c r="H47" s="11"/>
    </row>
    <row r="48" spans="2:8">
      <c r="B48" s="43">
        <v>5</v>
      </c>
      <c r="C48" s="7" t="s">
        <v>11</v>
      </c>
      <c r="D48" s="20">
        <v>4</v>
      </c>
      <c r="E48" s="24"/>
      <c r="F48" s="58">
        <f t="shared" si="0"/>
        <v>0</v>
      </c>
      <c r="G48" s="11"/>
      <c r="H48" s="11"/>
    </row>
    <row r="49" spans="2:8">
      <c r="B49" s="43">
        <v>6</v>
      </c>
      <c r="C49" s="7" t="s">
        <v>12</v>
      </c>
      <c r="D49" s="20">
        <v>7</v>
      </c>
      <c r="E49" s="24"/>
      <c r="F49" s="58">
        <f t="shared" si="0"/>
        <v>0</v>
      </c>
      <c r="G49" s="11"/>
      <c r="H49" s="11"/>
    </row>
    <row r="50" spans="2:8">
      <c r="B50" s="43">
        <v>7</v>
      </c>
      <c r="C50" s="7" t="s">
        <v>13</v>
      </c>
      <c r="D50" s="20">
        <v>2</v>
      </c>
      <c r="E50" s="24"/>
      <c r="F50" s="58">
        <f t="shared" si="0"/>
        <v>0</v>
      </c>
      <c r="G50" s="11"/>
      <c r="H50" s="11"/>
    </row>
    <row r="51" spans="2:8">
      <c r="B51" s="43">
        <v>8</v>
      </c>
      <c r="C51" s="7" t="s">
        <v>14</v>
      </c>
      <c r="D51" s="20">
        <v>5</v>
      </c>
      <c r="E51" s="24"/>
      <c r="F51" s="58">
        <f t="shared" si="0"/>
        <v>0</v>
      </c>
      <c r="G51" s="11"/>
      <c r="H51" s="11"/>
    </row>
    <row r="52" spans="2:8">
      <c r="B52" s="43">
        <v>9</v>
      </c>
      <c r="C52" s="7" t="s">
        <v>29</v>
      </c>
      <c r="D52" s="20">
        <v>12</v>
      </c>
      <c r="E52" s="24"/>
      <c r="F52" s="58">
        <f t="shared" si="0"/>
        <v>0</v>
      </c>
      <c r="G52" s="11"/>
      <c r="H52" s="11"/>
    </row>
    <row r="53" spans="2:8" s="3" customFormat="1" ht="25.5">
      <c r="B53" s="43">
        <v>10</v>
      </c>
      <c r="C53" s="8" t="s">
        <v>33</v>
      </c>
      <c r="D53" s="20">
        <v>4</v>
      </c>
      <c r="E53" s="24"/>
      <c r="F53" s="58">
        <f t="shared" si="0"/>
        <v>0</v>
      </c>
      <c r="G53" s="11"/>
      <c r="H53" s="11"/>
    </row>
    <row r="54" spans="2:8">
      <c r="B54" s="43">
        <v>11</v>
      </c>
      <c r="C54" s="7" t="s">
        <v>31</v>
      </c>
      <c r="D54" s="20">
        <v>8</v>
      </c>
      <c r="E54" s="24"/>
      <c r="F54" s="58">
        <f t="shared" si="0"/>
        <v>0</v>
      </c>
      <c r="G54" s="11"/>
      <c r="H54" s="11"/>
    </row>
    <row r="55" spans="2:8">
      <c r="B55" s="43">
        <v>12</v>
      </c>
      <c r="C55" s="7" t="s">
        <v>24</v>
      </c>
      <c r="D55" s="21">
        <v>12</v>
      </c>
      <c r="E55" s="25"/>
      <c r="F55" s="58">
        <f t="shared" si="0"/>
        <v>0</v>
      </c>
      <c r="G55" s="12"/>
      <c r="H55" s="12"/>
    </row>
    <row r="56" spans="2:8" ht="15.75" customHeight="1">
      <c r="B56" s="43">
        <v>13</v>
      </c>
      <c r="C56" s="7" t="s">
        <v>25</v>
      </c>
      <c r="D56" s="20">
        <v>12</v>
      </c>
      <c r="E56" s="24"/>
      <c r="F56" s="58">
        <f t="shared" si="0"/>
        <v>0</v>
      </c>
      <c r="G56" s="11"/>
      <c r="H56" s="11"/>
    </row>
    <row r="57" spans="2:8" ht="15" customHeight="1">
      <c r="B57" s="43">
        <v>14</v>
      </c>
      <c r="C57" s="7" t="s">
        <v>26</v>
      </c>
      <c r="D57" s="21">
        <v>8</v>
      </c>
      <c r="E57" s="25"/>
      <c r="F57" s="58">
        <f t="shared" si="0"/>
        <v>0</v>
      </c>
      <c r="G57" s="12"/>
      <c r="H57" s="12"/>
    </row>
    <row r="58" spans="2:8">
      <c r="B58" s="43">
        <v>15</v>
      </c>
      <c r="C58" s="7" t="s">
        <v>27</v>
      </c>
      <c r="D58" s="21">
        <v>12</v>
      </c>
      <c r="E58" s="25"/>
      <c r="F58" s="58">
        <f t="shared" si="0"/>
        <v>0</v>
      </c>
      <c r="G58" s="12"/>
      <c r="H58" s="12"/>
    </row>
    <row r="59" spans="2:8">
      <c r="B59" s="43">
        <v>16</v>
      </c>
      <c r="C59" s="7" t="s">
        <v>28</v>
      </c>
      <c r="D59" s="21">
        <v>12</v>
      </c>
      <c r="E59" s="25"/>
      <c r="F59" s="58">
        <f t="shared" si="0"/>
        <v>0</v>
      </c>
      <c r="G59" s="12"/>
      <c r="H59" s="12"/>
    </row>
    <row r="60" spans="2:8">
      <c r="B60" s="43">
        <v>17</v>
      </c>
      <c r="C60" s="7" t="s">
        <v>18</v>
      </c>
      <c r="D60" s="20">
        <v>11</v>
      </c>
      <c r="E60" s="24"/>
      <c r="F60" s="58">
        <f t="shared" si="0"/>
        <v>0</v>
      </c>
      <c r="G60" s="11"/>
      <c r="H60" s="11"/>
    </row>
    <row r="61" spans="2:8">
      <c r="B61" s="43">
        <v>18</v>
      </c>
      <c r="C61" s="7" t="s">
        <v>30</v>
      </c>
      <c r="D61" s="20">
        <v>1</v>
      </c>
      <c r="E61" s="24"/>
      <c r="F61" s="58">
        <f t="shared" si="0"/>
        <v>0</v>
      </c>
      <c r="G61" s="11"/>
      <c r="H61" s="11"/>
    </row>
    <row r="62" spans="2:8">
      <c r="B62" s="43">
        <v>19</v>
      </c>
      <c r="C62" s="7" t="s">
        <v>17</v>
      </c>
      <c r="D62" s="20">
        <v>3</v>
      </c>
      <c r="E62" s="24"/>
      <c r="F62" s="58">
        <f t="shared" si="0"/>
        <v>0</v>
      </c>
      <c r="G62" s="11"/>
      <c r="H62" s="11"/>
    </row>
    <row r="63" spans="2:8">
      <c r="B63" s="43">
        <v>20</v>
      </c>
      <c r="C63" s="8" t="s">
        <v>32</v>
      </c>
      <c r="D63" s="20">
        <v>4</v>
      </c>
      <c r="E63" s="24"/>
      <c r="F63" s="58">
        <f t="shared" si="0"/>
        <v>0</v>
      </c>
      <c r="G63" s="11"/>
      <c r="H63" s="11"/>
    </row>
    <row r="64" spans="2:8">
      <c r="B64" s="43">
        <v>21</v>
      </c>
      <c r="C64" s="8" t="s">
        <v>15</v>
      </c>
      <c r="D64" s="20">
        <v>2</v>
      </c>
      <c r="E64" s="26"/>
      <c r="F64" s="58">
        <f t="shared" si="0"/>
        <v>0</v>
      </c>
      <c r="G64" s="13"/>
      <c r="H64" s="13"/>
    </row>
    <row r="65" spans="2:8" ht="25.5">
      <c r="B65" s="43">
        <v>22</v>
      </c>
      <c r="C65" s="9" t="s">
        <v>19</v>
      </c>
      <c r="D65" s="20">
        <v>2</v>
      </c>
      <c r="E65" s="24"/>
      <c r="F65" s="58">
        <f t="shared" si="0"/>
        <v>0</v>
      </c>
      <c r="G65" s="11"/>
      <c r="H65" s="11"/>
    </row>
    <row r="66" spans="2:8">
      <c r="B66" s="43">
        <v>23</v>
      </c>
      <c r="C66" s="7" t="s">
        <v>16</v>
      </c>
      <c r="D66" s="20">
        <v>3</v>
      </c>
      <c r="E66" s="24"/>
      <c r="F66" s="58">
        <f t="shared" si="0"/>
        <v>0</v>
      </c>
      <c r="G66" s="11"/>
      <c r="H66" s="11"/>
    </row>
    <row r="67" spans="2:8">
      <c r="B67" s="43">
        <v>24</v>
      </c>
      <c r="C67" s="7" t="s">
        <v>22</v>
      </c>
      <c r="D67" s="20">
        <v>5</v>
      </c>
      <c r="E67" s="24"/>
      <c r="F67" s="58">
        <f t="shared" si="0"/>
        <v>0</v>
      </c>
      <c r="G67" s="11"/>
      <c r="H67" s="11"/>
    </row>
    <row r="68" spans="2:8" ht="25.5">
      <c r="B68" s="43">
        <v>25</v>
      </c>
      <c r="C68" s="7" t="s">
        <v>20</v>
      </c>
      <c r="D68" s="20">
        <v>3</v>
      </c>
      <c r="E68" s="24"/>
      <c r="F68" s="58">
        <f t="shared" si="0"/>
        <v>0</v>
      </c>
      <c r="G68" s="11"/>
      <c r="H68" s="11"/>
    </row>
    <row r="69" spans="2:8" ht="25.5">
      <c r="B69" s="43">
        <v>26</v>
      </c>
      <c r="C69" s="7" t="s">
        <v>21</v>
      </c>
      <c r="D69" s="20">
        <v>3</v>
      </c>
      <c r="E69" s="24"/>
      <c r="F69" s="58">
        <f t="shared" si="0"/>
        <v>0</v>
      </c>
      <c r="G69" s="11"/>
      <c r="H69" s="11"/>
    </row>
    <row r="70" spans="2:8" ht="27.75" customHeight="1">
      <c r="B70" s="43">
        <v>27</v>
      </c>
      <c r="C70" s="7" t="s">
        <v>23</v>
      </c>
      <c r="D70" s="20">
        <v>3</v>
      </c>
      <c r="E70" s="24"/>
      <c r="F70" s="58">
        <f t="shared" si="0"/>
        <v>0</v>
      </c>
      <c r="G70" s="11"/>
      <c r="H70" s="11"/>
    </row>
    <row r="71" spans="2:8">
      <c r="B71" s="43">
        <v>28</v>
      </c>
      <c r="C71" s="7" t="s">
        <v>56</v>
      </c>
      <c r="D71" s="20">
        <v>2</v>
      </c>
      <c r="E71" s="24"/>
      <c r="F71" s="58">
        <f t="shared" si="0"/>
        <v>0</v>
      </c>
      <c r="G71" s="11"/>
      <c r="H71" s="11"/>
    </row>
    <row r="72" spans="2:8">
      <c r="B72" s="43">
        <v>29</v>
      </c>
      <c r="C72" s="7" t="s">
        <v>61</v>
      </c>
      <c r="D72" s="31">
        <v>2</v>
      </c>
      <c r="E72" s="24"/>
      <c r="F72" s="58">
        <f t="shared" si="0"/>
        <v>0</v>
      </c>
      <c r="G72" s="11"/>
      <c r="H72" s="11"/>
    </row>
    <row r="73" spans="2:8">
      <c r="B73" s="43">
        <v>30</v>
      </c>
      <c r="C73" s="7" t="s">
        <v>62</v>
      </c>
      <c r="D73" s="31">
        <v>1</v>
      </c>
      <c r="E73" s="24"/>
      <c r="F73" s="58">
        <f t="shared" si="0"/>
        <v>0</v>
      </c>
      <c r="G73" s="11"/>
      <c r="H73" s="11"/>
    </row>
    <row r="74" spans="2:8">
      <c r="B74" s="43">
        <v>31</v>
      </c>
      <c r="C74" s="7" t="s">
        <v>63</v>
      </c>
      <c r="D74" s="31">
        <v>2</v>
      </c>
      <c r="E74" s="24"/>
      <c r="F74" s="58">
        <f t="shared" si="0"/>
        <v>0</v>
      </c>
      <c r="G74" s="11"/>
      <c r="H74" s="11"/>
    </row>
    <row r="75" spans="2:8" ht="13.5" thickBot="1">
      <c r="B75" s="49">
        <v>32</v>
      </c>
      <c r="C75" s="50" t="s">
        <v>64</v>
      </c>
      <c r="D75" s="59">
        <v>1</v>
      </c>
      <c r="E75" s="60"/>
      <c r="F75" s="61">
        <f t="shared" si="0"/>
        <v>0</v>
      </c>
      <c r="G75" s="11"/>
      <c r="H75" s="11"/>
    </row>
    <row r="76" spans="2:8" ht="15.75" customHeight="1" thickBot="1">
      <c r="B76" s="40" t="s">
        <v>38</v>
      </c>
      <c r="C76" s="42"/>
      <c r="D76" s="42"/>
      <c r="E76" s="41"/>
      <c r="F76" s="29">
        <f>SUM(F44:F75)</f>
        <v>0</v>
      </c>
    </row>
    <row r="78" spans="2:8" ht="13.5" thickBot="1">
      <c r="C78" s="5" t="s">
        <v>40</v>
      </c>
    </row>
    <row r="79" spans="2:8" ht="12.75" customHeight="1">
      <c r="B79" s="66" t="s">
        <v>0</v>
      </c>
      <c r="C79" s="67" t="s">
        <v>1</v>
      </c>
      <c r="D79" s="67" t="s">
        <v>3</v>
      </c>
      <c r="E79" s="67"/>
      <c r="F79" s="67"/>
      <c r="G79" s="68"/>
      <c r="H79" s="15"/>
    </row>
    <row r="80" spans="2:8" ht="26.25" thickBot="1">
      <c r="B80" s="69"/>
      <c r="C80" s="70"/>
      <c r="D80" s="71" t="s">
        <v>34</v>
      </c>
      <c r="E80" s="71" t="s">
        <v>44</v>
      </c>
      <c r="F80" s="71" t="s">
        <v>2</v>
      </c>
      <c r="G80" s="72" t="s">
        <v>45</v>
      </c>
      <c r="H80" s="16"/>
    </row>
    <row r="81" spans="2:8">
      <c r="B81" s="73">
        <v>1</v>
      </c>
      <c r="C81" s="74" t="s">
        <v>7</v>
      </c>
      <c r="D81" s="75" t="s">
        <v>57</v>
      </c>
      <c r="E81" s="75">
        <v>9</v>
      </c>
      <c r="F81" s="76"/>
      <c r="G81" s="77">
        <f>E81*F81</f>
        <v>0</v>
      </c>
      <c r="H81" s="17"/>
    </row>
    <row r="82" spans="2:8">
      <c r="B82" s="43">
        <v>2</v>
      </c>
      <c r="C82" s="7" t="s">
        <v>7</v>
      </c>
      <c r="D82" s="14" t="s">
        <v>58</v>
      </c>
      <c r="E82" s="14">
        <v>3</v>
      </c>
      <c r="F82" s="24"/>
      <c r="G82" s="78">
        <f t="shared" ref="G82:G142" si="1">E82*F82</f>
        <v>0</v>
      </c>
      <c r="H82" s="17"/>
    </row>
    <row r="83" spans="2:8">
      <c r="B83" s="43">
        <v>3</v>
      </c>
      <c r="C83" s="7" t="s">
        <v>8</v>
      </c>
      <c r="D83" s="14" t="s">
        <v>57</v>
      </c>
      <c r="E83" s="14">
        <v>9</v>
      </c>
      <c r="F83" s="24"/>
      <c r="G83" s="78">
        <f t="shared" si="1"/>
        <v>0</v>
      </c>
      <c r="H83" s="17"/>
    </row>
    <row r="84" spans="2:8">
      <c r="B84" s="43">
        <v>4</v>
      </c>
      <c r="C84" s="7" t="s">
        <v>8</v>
      </c>
      <c r="D84" s="14" t="s">
        <v>58</v>
      </c>
      <c r="E84" s="14">
        <v>3</v>
      </c>
      <c r="F84" s="24"/>
      <c r="G84" s="78">
        <f t="shared" si="1"/>
        <v>0</v>
      </c>
      <c r="H84" s="17"/>
    </row>
    <row r="85" spans="2:8">
      <c r="B85" s="43">
        <v>5</v>
      </c>
      <c r="C85" s="7" t="s">
        <v>9</v>
      </c>
      <c r="D85" s="14" t="s">
        <v>57</v>
      </c>
      <c r="E85" s="14">
        <v>9</v>
      </c>
      <c r="F85" s="24"/>
      <c r="G85" s="78">
        <f t="shared" si="1"/>
        <v>0</v>
      </c>
      <c r="H85" s="17"/>
    </row>
    <row r="86" spans="2:8">
      <c r="B86" s="43">
        <v>6</v>
      </c>
      <c r="C86" s="7" t="s">
        <v>9</v>
      </c>
      <c r="D86" s="14" t="s">
        <v>58</v>
      </c>
      <c r="E86" s="14">
        <v>3</v>
      </c>
      <c r="F86" s="24"/>
      <c r="G86" s="78">
        <f t="shared" si="1"/>
        <v>0</v>
      </c>
      <c r="H86" s="17"/>
    </row>
    <row r="87" spans="2:8">
      <c r="B87" s="43">
        <v>7</v>
      </c>
      <c r="C87" s="8" t="s">
        <v>10</v>
      </c>
      <c r="D87" s="14" t="s">
        <v>57</v>
      </c>
      <c r="E87" s="14">
        <v>9</v>
      </c>
      <c r="F87" s="24"/>
      <c r="G87" s="78">
        <f t="shared" si="1"/>
        <v>0</v>
      </c>
      <c r="H87" s="17"/>
    </row>
    <row r="88" spans="2:8">
      <c r="B88" s="43">
        <v>8</v>
      </c>
      <c r="C88" s="8" t="s">
        <v>10</v>
      </c>
      <c r="D88" s="14" t="s">
        <v>58</v>
      </c>
      <c r="E88" s="14">
        <v>3</v>
      </c>
      <c r="F88" s="24"/>
      <c r="G88" s="78">
        <f t="shared" si="1"/>
        <v>0</v>
      </c>
      <c r="H88" s="17"/>
    </row>
    <row r="89" spans="2:8">
      <c r="B89" s="43">
        <v>9</v>
      </c>
      <c r="C89" s="7" t="s">
        <v>11</v>
      </c>
      <c r="D89" s="19" t="s">
        <v>60</v>
      </c>
      <c r="E89" s="14">
        <v>7</v>
      </c>
      <c r="F89" s="24"/>
      <c r="G89" s="78">
        <f t="shared" si="1"/>
        <v>0</v>
      </c>
      <c r="H89" s="17"/>
    </row>
    <row r="90" spans="2:8">
      <c r="B90" s="43">
        <v>10</v>
      </c>
      <c r="C90" s="7" t="s">
        <v>12</v>
      </c>
      <c r="D90" s="14" t="s">
        <v>57</v>
      </c>
      <c r="E90" s="14">
        <v>9</v>
      </c>
      <c r="F90" s="24"/>
      <c r="G90" s="78">
        <f t="shared" si="1"/>
        <v>0</v>
      </c>
      <c r="H90" s="17"/>
    </row>
    <row r="91" spans="2:8">
      <c r="B91" s="43">
        <v>11</v>
      </c>
      <c r="C91" s="7" t="s">
        <v>12</v>
      </c>
      <c r="D91" s="14" t="s">
        <v>58</v>
      </c>
      <c r="E91" s="14">
        <v>3</v>
      </c>
      <c r="F91" s="24"/>
      <c r="G91" s="78">
        <f t="shared" si="1"/>
        <v>0</v>
      </c>
      <c r="H91" s="17"/>
    </row>
    <row r="92" spans="2:8">
      <c r="B92" s="43">
        <v>12</v>
      </c>
      <c r="C92" s="7" t="s">
        <v>13</v>
      </c>
      <c r="D92" s="14" t="s">
        <v>57</v>
      </c>
      <c r="E92" s="14">
        <v>9</v>
      </c>
      <c r="F92" s="24"/>
      <c r="G92" s="78">
        <f t="shared" si="1"/>
        <v>0</v>
      </c>
      <c r="H92" s="17"/>
    </row>
    <row r="93" spans="2:8">
      <c r="B93" s="43">
        <v>13</v>
      </c>
      <c r="C93" s="7" t="s">
        <v>13</v>
      </c>
      <c r="D93" s="14" t="s">
        <v>58</v>
      </c>
      <c r="E93" s="14">
        <v>3</v>
      </c>
      <c r="F93" s="24"/>
      <c r="G93" s="78">
        <f t="shared" si="1"/>
        <v>0</v>
      </c>
      <c r="H93" s="17"/>
    </row>
    <row r="94" spans="2:8">
      <c r="B94" s="43">
        <v>14</v>
      </c>
      <c r="C94" s="7" t="s">
        <v>14</v>
      </c>
      <c r="D94" s="14" t="s">
        <v>57</v>
      </c>
      <c r="E94" s="14">
        <v>9</v>
      </c>
      <c r="F94" s="24"/>
      <c r="G94" s="78">
        <f t="shared" si="1"/>
        <v>0</v>
      </c>
      <c r="H94" s="17"/>
    </row>
    <row r="95" spans="2:8">
      <c r="B95" s="43">
        <v>15</v>
      </c>
      <c r="C95" s="7" t="s">
        <v>14</v>
      </c>
      <c r="D95" s="14" t="s">
        <v>58</v>
      </c>
      <c r="E95" s="14">
        <v>3</v>
      </c>
      <c r="F95" s="24"/>
      <c r="G95" s="78">
        <f t="shared" si="1"/>
        <v>0</v>
      </c>
      <c r="H95" s="17"/>
    </row>
    <row r="96" spans="2:8">
      <c r="B96" s="43">
        <v>16</v>
      </c>
      <c r="C96" s="7" t="s">
        <v>29</v>
      </c>
      <c r="D96" s="14" t="s">
        <v>57</v>
      </c>
      <c r="E96" s="14">
        <v>9</v>
      </c>
      <c r="F96" s="24"/>
      <c r="G96" s="78">
        <f t="shared" si="1"/>
        <v>0</v>
      </c>
      <c r="H96" s="17"/>
    </row>
    <row r="97" spans="2:8">
      <c r="B97" s="43">
        <v>17</v>
      </c>
      <c r="C97" s="7" t="s">
        <v>29</v>
      </c>
      <c r="D97" s="14" t="s">
        <v>58</v>
      </c>
      <c r="E97" s="14">
        <v>3</v>
      </c>
      <c r="F97" s="24"/>
      <c r="G97" s="78">
        <f t="shared" si="1"/>
        <v>0</v>
      </c>
      <c r="H97" s="17"/>
    </row>
    <row r="98" spans="2:8" ht="25.5">
      <c r="B98" s="43">
        <v>18</v>
      </c>
      <c r="C98" s="8" t="s">
        <v>33</v>
      </c>
      <c r="D98" s="14" t="s">
        <v>57</v>
      </c>
      <c r="E98" s="14">
        <v>9</v>
      </c>
      <c r="F98" s="24"/>
      <c r="G98" s="78">
        <f t="shared" si="1"/>
        <v>0</v>
      </c>
      <c r="H98" s="17"/>
    </row>
    <row r="99" spans="2:8" ht="25.5">
      <c r="B99" s="43">
        <v>19</v>
      </c>
      <c r="C99" s="8" t="s">
        <v>33</v>
      </c>
      <c r="D99" s="14" t="s">
        <v>58</v>
      </c>
      <c r="E99" s="14">
        <v>3</v>
      </c>
      <c r="F99" s="24"/>
      <c r="G99" s="78">
        <f t="shared" si="1"/>
        <v>0</v>
      </c>
      <c r="H99" s="17"/>
    </row>
    <row r="100" spans="2:8">
      <c r="B100" s="43">
        <v>20</v>
      </c>
      <c r="C100" s="7" t="s">
        <v>31</v>
      </c>
      <c r="D100" s="14" t="s">
        <v>57</v>
      </c>
      <c r="E100" s="14">
        <v>9</v>
      </c>
      <c r="F100" s="24"/>
      <c r="G100" s="78">
        <f t="shared" si="1"/>
        <v>0</v>
      </c>
      <c r="H100" s="17"/>
    </row>
    <row r="101" spans="2:8">
      <c r="B101" s="43">
        <v>21</v>
      </c>
      <c r="C101" s="7" t="s">
        <v>31</v>
      </c>
      <c r="D101" s="14" t="s">
        <v>58</v>
      </c>
      <c r="E101" s="14">
        <v>3</v>
      </c>
      <c r="F101" s="24"/>
      <c r="G101" s="78">
        <f t="shared" si="1"/>
        <v>0</v>
      </c>
      <c r="H101" s="17"/>
    </row>
    <row r="102" spans="2:8">
      <c r="B102" s="43">
        <v>22</v>
      </c>
      <c r="C102" s="7" t="s">
        <v>24</v>
      </c>
      <c r="D102" s="14" t="s">
        <v>57</v>
      </c>
      <c r="E102" s="14">
        <v>9</v>
      </c>
      <c r="F102" s="24"/>
      <c r="G102" s="78">
        <f t="shared" si="1"/>
        <v>0</v>
      </c>
      <c r="H102" s="17"/>
    </row>
    <row r="103" spans="2:8">
      <c r="B103" s="43">
        <v>23</v>
      </c>
      <c r="C103" s="7" t="s">
        <v>24</v>
      </c>
      <c r="D103" s="14" t="s">
        <v>58</v>
      </c>
      <c r="E103" s="14">
        <v>3</v>
      </c>
      <c r="F103" s="24"/>
      <c r="G103" s="78">
        <f t="shared" si="1"/>
        <v>0</v>
      </c>
      <c r="H103" s="17"/>
    </row>
    <row r="104" spans="2:8" ht="13.5" customHeight="1">
      <c r="B104" s="43">
        <v>24</v>
      </c>
      <c r="C104" s="7" t="s">
        <v>25</v>
      </c>
      <c r="D104" s="14" t="s">
        <v>57</v>
      </c>
      <c r="E104" s="14">
        <v>9</v>
      </c>
      <c r="F104" s="24"/>
      <c r="G104" s="78">
        <f t="shared" si="1"/>
        <v>0</v>
      </c>
      <c r="H104" s="17"/>
    </row>
    <row r="105" spans="2:8" ht="13.5" customHeight="1">
      <c r="B105" s="43">
        <v>25</v>
      </c>
      <c r="C105" s="7" t="s">
        <v>25</v>
      </c>
      <c r="D105" s="14" t="s">
        <v>58</v>
      </c>
      <c r="E105" s="14">
        <v>3</v>
      </c>
      <c r="F105" s="24"/>
      <c r="G105" s="78">
        <f t="shared" si="1"/>
        <v>0</v>
      </c>
      <c r="H105" s="17"/>
    </row>
    <row r="106" spans="2:8" ht="15.75" customHeight="1">
      <c r="B106" s="43">
        <v>26</v>
      </c>
      <c r="C106" s="7" t="s">
        <v>26</v>
      </c>
      <c r="D106" s="14" t="s">
        <v>57</v>
      </c>
      <c r="E106" s="14">
        <v>9</v>
      </c>
      <c r="F106" s="24"/>
      <c r="G106" s="78">
        <f t="shared" si="1"/>
        <v>0</v>
      </c>
      <c r="H106" s="17"/>
    </row>
    <row r="107" spans="2:8" ht="15" customHeight="1">
      <c r="B107" s="43">
        <v>27</v>
      </c>
      <c r="C107" s="7" t="s">
        <v>26</v>
      </c>
      <c r="D107" s="14" t="s">
        <v>58</v>
      </c>
      <c r="E107" s="14">
        <v>3</v>
      </c>
      <c r="F107" s="24"/>
      <c r="G107" s="78">
        <f t="shared" si="1"/>
        <v>0</v>
      </c>
      <c r="H107" s="17"/>
    </row>
    <row r="108" spans="2:8">
      <c r="B108" s="43">
        <v>28</v>
      </c>
      <c r="C108" s="7" t="s">
        <v>27</v>
      </c>
      <c r="D108" s="14" t="s">
        <v>57</v>
      </c>
      <c r="E108" s="14">
        <v>9</v>
      </c>
      <c r="F108" s="24"/>
      <c r="G108" s="78">
        <f t="shared" si="1"/>
        <v>0</v>
      </c>
      <c r="H108" s="17"/>
    </row>
    <row r="109" spans="2:8">
      <c r="B109" s="43">
        <v>29</v>
      </c>
      <c r="C109" s="7" t="s">
        <v>27</v>
      </c>
      <c r="D109" s="14" t="s">
        <v>58</v>
      </c>
      <c r="E109" s="14">
        <v>3</v>
      </c>
      <c r="F109" s="24"/>
      <c r="G109" s="78">
        <f t="shared" si="1"/>
        <v>0</v>
      </c>
      <c r="H109" s="17"/>
    </row>
    <row r="110" spans="2:8">
      <c r="B110" s="43">
        <v>30</v>
      </c>
      <c r="C110" s="7" t="s">
        <v>28</v>
      </c>
      <c r="D110" s="14" t="s">
        <v>57</v>
      </c>
      <c r="E110" s="14">
        <v>9</v>
      </c>
      <c r="F110" s="24"/>
      <c r="G110" s="78">
        <f t="shared" si="1"/>
        <v>0</v>
      </c>
      <c r="H110" s="17"/>
    </row>
    <row r="111" spans="2:8">
      <c r="B111" s="43">
        <v>31</v>
      </c>
      <c r="C111" s="7" t="s">
        <v>28</v>
      </c>
      <c r="D111" s="14" t="s">
        <v>58</v>
      </c>
      <c r="E111" s="14">
        <v>3</v>
      </c>
      <c r="F111" s="24"/>
      <c r="G111" s="78">
        <f t="shared" si="1"/>
        <v>0</v>
      </c>
      <c r="H111" s="17"/>
    </row>
    <row r="112" spans="2:8">
      <c r="B112" s="43">
        <v>32</v>
      </c>
      <c r="C112" s="7" t="s">
        <v>18</v>
      </c>
      <c r="D112" s="14" t="s">
        <v>57</v>
      </c>
      <c r="E112" s="14">
        <v>9</v>
      </c>
      <c r="F112" s="24"/>
      <c r="G112" s="78">
        <f t="shared" si="1"/>
        <v>0</v>
      </c>
      <c r="H112" s="17"/>
    </row>
    <row r="113" spans="2:8">
      <c r="B113" s="43">
        <v>33</v>
      </c>
      <c r="C113" s="7" t="s">
        <v>18</v>
      </c>
      <c r="D113" s="14" t="s">
        <v>58</v>
      </c>
      <c r="E113" s="14">
        <v>3</v>
      </c>
      <c r="F113" s="24"/>
      <c r="G113" s="78">
        <f t="shared" si="1"/>
        <v>0</v>
      </c>
      <c r="H113" s="17"/>
    </row>
    <row r="114" spans="2:8">
      <c r="B114" s="43">
        <v>34</v>
      </c>
      <c r="C114" s="7" t="s">
        <v>30</v>
      </c>
      <c r="D114" s="14" t="s">
        <v>57</v>
      </c>
      <c r="E114" s="14">
        <v>9</v>
      </c>
      <c r="F114" s="24"/>
      <c r="G114" s="78">
        <f t="shared" si="1"/>
        <v>0</v>
      </c>
      <c r="H114" s="17"/>
    </row>
    <row r="115" spans="2:8">
      <c r="B115" s="43">
        <v>35</v>
      </c>
      <c r="C115" s="7" t="s">
        <v>30</v>
      </c>
      <c r="D115" s="14" t="s">
        <v>58</v>
      </c>
      <c r="E115" s="14">
        <v>3</v>
      </c>
      <c r="F115" s="24"/>
      <c r="G115" s="78">
        <f t="shared" si="1"/>
        <v>0</v>
      </c>
      <c r="H115" s="17"/>
    </row>
    <row r="116" spans="2:8">
      <c r="B116" s="43">
        <v>36</v>
      </c>
      <c r="C116" s="7" t="s">
        <v>17</v>
      </c>
      <c r="D116" s="14" t="s">
        <v>57</v>
      </c>
      <c r="E116" s="14">
        <v>9</v>
      </c>
      <c r="F116" s="24"/>
      <c r="G116" s="78">
        <f t="shared" si="1"/>
        <v>0</v>
      </c>
      <c r="H116" s="17"/>
    </row>
    <row r="117" spans="2:8">
      <c r="B117" s="43">
        <v>37</v>
      </c>
      <c r="C117" s="7" t="s">
        <v>17</v>
      </c>
      <c r="D117" s="14" t="s">
        <v>58</v>
      </c>
      <c r="E117" s="14">
        <v>3</v>
      </c>
      <c r="F117" s="24"/>
      <c r="G117" s="78">
        <f t="shared" si="1"/>
        <v>0</v>
      </c>
      <c r="H117" s="17"/>
    </row>
    <row r="118" spans="2:8">
      <c r="B118" s="43">
        <v>38</v>
      </c>
      <c r="C118" s="8" t="s">
        <v>32</v>
      </c>
      <c r="D118" s="14" t="s">
        <v>57</v>
      </c>
      <c r="E118" s="14">
        <v>9</v>
      </c>
      <c r="F118" s="24"/>
      <c r="G118" s="78">
        <f t="shared" si="1"/>
        <v>0</v>
      </c>
      <c r="H118" s="17"/>
    </row>
    <row r="119" spans="2:8">
      <c r="B119" s="43">
        <v>39</v>
      </c>
      <c r="C119" s="8" t="s">
        <v>32</v>
      </c>
      <c r="D119" s="14" t="s">
        <v>58</v>
      </c>
      <c r="E119" s="14">
        <v>3</v>
      </c>
      <c r="F119" s="24"/>
      <c r="G119" s="78">
        <f t="shared" si="1"/>
        <v>0</v>
      </c>
      <c r="H119" s="17"/>
    </row>
    <row r="120" spans="2:8">
      <c r="B120" s="43">
        <v>40</v>
      </c>
      <c r="C120" s="8" t="s">
        <v>15</v>
      </c>
      <c r="D120" s="14" t="s">
        <v>57</v>
      </c>
      <c r="E120" s="14">
        <v>9</v>
      </c>
      <c r="F120" s="24"/>
      <c r="G120" s="78">
        <f t="shared" si="1"/>
        <v>0</v>
      </c>
      <c r="H120" s="17"/>
    </row>
    <row r="121" spans="2:8">
      <c r="B121" s="43">
        <v>41</v>
      </c>
      <c r="C121" s="8" t="s">
        <v>15</v>
      </c>
      <c r="D121" s="14" t="s">
        <v>58</v>
      </c>
      <c r="E121" s="14">
        <v>3</v>
      </c>
      <c r="F121" s="24"/>
      <c r="G121" s="78">
        <f t="shared" si="1"/>
        <v>0</v>
      </c>
      <c r="H121" s="17"/>
    </row>
    <row r="122" spans="2:8" ht="25.5">
      <c r="B122" s="43">
        <v>42</v>
      </c>
      <c r="C122" s="9" t="s">
        <v>19</v>
      </c>
      <c r="D122" s="14" t="s">
        <v>57</v>
      </c>
      <c r="E122" s="14">
        <v>9</v>
      </c>
      <c r="F122" s="24"/>
      <c r="G122" s="78">
        <f t="shared" si="1"/>
        <v>0</v>
      </c>
      <c r="H122" s="17"/>
    </row>
    <row r="123" spans="2:8" ht="25.5">
      <c r="B123" s="43">
        <v>43</v>
      </c>
      <c r="C123" s="9" t="s">
        <v>19</v>
      </c>
      <c r="D123" s="14" t="s">
        <v>58</v>
      </c>
      <c r="E123" s="14">
        <v>3</v>
      </c>
      <c r="F123" s="24"/>
      <c r="G123" s="78">
        <f t="shared" si="1"/>
        <v>0</v>
      </c>
      <c r="H123" s="17"/>
    </row>
    <row r="124" spans="2:8">
      <c r="B124" s="43">
        <v>44</v>
      </c>
      <c r="C124" s="7" t="s">
        <v>16</v>
      </c>
      <c r="D124" s="14" t="s">
        <v>57</v>
      </c>
      <c r="E124" s="14">
        <v>9</v>
      </c>
      <c r="F124" s="24"/>
      <c r="G124" s="78">
        <f t="shared" si="1"/>
        <v>0</v>
      </c>
      <c r="H124" s="17"/>
    </row>
    <row r="125" spans="2:8">
      <c r="B125" s="43">
        <v>45</v>
      </c>
      <c r="C125" s="7" t="s">
        <v>16</v>
      </c>
      <c r="D125" s="14" t="s">
        <v>58</v>
      </c>
      <c r="E125" s="14">
        <v>3</v>
      </c>
      <c r="F125" s="24"/>
      <c r="G125" s="78">
        <f t="shared" si="1"/>
        <v>0</v>
      </c>
      <c r="H125" s="17"/>
    </row>
    <row r="126" spans="2:8">
      <c r="B126" s="43">
        <v>46</v>
      </c>
      <c r="C126" s="7" t="s">
        <v>22</v>
      </c>
      <c r="D126" s="14" t="s">
        <v>57</v>
      </c>
      <c r="E126" s="14">
        <v>9</v>
      </c>
      <c r="F126" s="24"/>
      <c r="G126" s="78">
        <f t="shared" si="1"/>
        <v>0</v>
      </c>
      <c r="H126" s="17"/>
    </row>
    <row r="127" spans="2:8">
      <c r="B127" s="43">
        <v>47</v>
      </c>
      <c r="C127" s="7" t="s">
        <v>22</v>
      </c>
      <c r="D127" s="14" t="s">
        <v>58</v>
      </c>
      <c r="E127" s="14">
        <v>3</v>
      </c>
      <c r="F127" s="24"/>
      <c r="G127" s="78">
        <f t="shared" si="1"/>
        <v>0</v>
      </c>
      <c r="H127" s="17"/>
    </row>
    <row r="128" spans="2:8" ht="25.5">
      <c r="B128" s="43">
        <v>48</v>
      </c>
      <c r="C128" s="7" t="s">
        <v>20</v>
      </c>
      <c r="D128" s="14" t="s">
        <v>57</v>
      </c>
      <c r="E128" s="14">
        <v>9</v>
      </c>
      <c r="F128" s="24"/>
      <c r="G128" s="78">
        <f t="shared" si="1"/>
        <v>0</v>
      </c>
      <c r="H128" s="17"/>
    </row>
    <row r="129" spans="2:8" ht="25.5">
      <c r="B129" s="43">
        <v>49</v>
      </c>
      <c r="C129" s="7" t="s">
        <v>20</v>
      </c>
      <c r="D129" s="14" t="s">
        <v>58</v>
      </c>
      <c r="E129" s="14">
        <v>3</v>
      </c>
      <c r="F129" s="24"/>
      <c r="G129" s="78">
        <f t="shared" si="1"/>
        <v>0</v>
      </c>
      <c r="H129" s="17"/>
    </row>
    <row r="130" spans="2:8" ht="25.5">
      <c r="B130" s="43">
        <v>50</v>
      </c>
      <c r="C130" s="7" t="s">
        <v>21</v>
      </c>
      <c r="D130" s="14" t="s">
        <v>57</v>
      </c>
      <c r="E130" s="14">
        <v>9</v>
      </c>
      <c r="F130" s="24"/>
      <c r="G130" s="78">
        <f t="shared" si="1"/>
        <v>0</v>
      </c>
      <c r="H130" s="17"/>
    </row>
    <row r="131" spans="2:8" ht="25.5">
      <c r="B131" s="43">
        <v>51</v>
      </c>
      <c r="C131" s="7" t="s">
        <v>21</v>
      </c>
      <c r="D131" s="14" t="s">
        <v>58</v>
      </c>
      <c r="E131" s="14">
        <v>3</v>
      </c>
      <c r="F131" s="24"/>
      <c r="G131" s="78">
        <f t="shared" si="1"/>
        <v>0</v>
      </c>
      <c r="H131" s="17"/>
    </row>
    <row r="132" spans="2:8">
      <c r="B132" s="43">
        <v>52</v>
      </c>
      <c r="C132" s="7" t="s">
        <v>56</v>
      </c>
      <c r="D132" s="14" t="s">
        <v>57</v>
      </c>
      <c r="E132" s="14">
        <v>9</v>
      </c>
      <c r="F132" s="24"/>
      <c r="G132" s="78">
        <f t="shared" si="1"/>
        <v>0</v>
      </c>
      <c r="H132" s="17"/>
    </row>
    <row r="133" spans="2:8">
      <c r="B133" s="43">
        <v>53</v>
      </c>
      <c r="C133" s="7" t="s">
        <v>56</v>
      </c>
      <c r="D133" s="14" t="s">
        <v>58</v>
      </c>
      <c r="E133" s="14">
        <v>3</v>
      </c>
      <c r="F133" s="24"/>
      <c r="G133" s="78">
        <f t="shared" si="1"/>
        <v>0</v>
      </c>
      <c r="H133" s="17"/>
    </row>
    <row r="134" spans="2:8">
      <c r="B134" s="43">
        <v>54</v>
      </c>
      <c r="C134" s="7" t="s">
        <v>61</v>
      </c>
      <c r="D134" s="14" t="s">
        <v>57</v>
      </c>
      <c r="E134" s="14">
        <v>9</v>
      </c>
      <c r="F134" s="24"/>
      <c r="G134" s="78">
        <f t="shared" ref="G134:G140" si="2">E134*F134</f>
        <v>0</v>
      </c>
      <c r="H134" s="17"/>
    </row>
    <row r="135" spans="2:8">
      <c r="B135" s="43">
        <v>55</v>
      </c>
      <c r="C135" s="7" t="s">
        <v>61</v>
      </c>
      <c r="D135" s="14" t="s">
        <v>58</v>
      </c>
      <c r="E135" s="14">
        <v>3</v>
      </c>
      <c r="F135" s="24"/>
      <c r="G135" s="78">
        <f t="shared" si="2"/>
        <v>0</v>
      </c>
      <c r="H135" s="17"/>
    </row>
    <row r="136" spans="2:8">
      <c r="B136" s="43">
        <v>56</v>
      </c>
      <c r="C136" s="7" t="s">
        <v>62</v>
      </c>
      <c r="D136" s="14" t="s">
        <v>57</v>
      </c>
      <c r="E136" s="14">
        <v>9</v>
      </c>
      <c r="F136" s="24"/>
      <c r="G136" s="78">
        <f t="shared" si="2"/>
        <v>0</v>
      </c>
      <c r="H136" s="17"/>
    </row>
    <row r="137" spans="2:8">
      <c r="B137" s="43">
        <v>57</v>
      </c>
      <c r="C137" s="7" t="s">
        <v>62</v>
      </c>
      <c r="D137" s="14" t="s">
        <v>58</v>
      </c>
      <c r="E137" s="14">
        <v>3</v>
      </c>
      <c r="F137" s="24"/>
      <c r="G137" s="78">
        <f t="shared" si="2"/>
        <v>0</v>
      </c>
      <c r="H137" s="17"/>
    </row>
    <row r="138" spans="2:8">
      <c r="B138" s="43">
        <v>58</v>
      </c>
      <c r="C138" s="7" t="s">
        <v>63</v>
      </c>
      <c r="D138" s="14" t="s">
        <v>57</v>
      </c>
      <c r="E138" s="14">
        <v>9</v>
      </c>
      <c r="F138" s="24"/>
      <c r="G138" s="78">
        <f t="shared" si="2"/>
        <v>0</v>
      </c>
      <c r="H138" s="17"/>
    </row>
    <row r="139" spans="2:8">
      <c r="B139" s="43">
        <v>59</v>
      </c>
      <c r="C139" s="7" t="s">
        <v>63</v>
      </c>
      <c r="D139" s="14" t="s">
        <v>58</v>
      </c>
      <c r="E139" s="14">
        <v>3</v>
      </c>
      <c r="F139" s="24"/>
      <c r="G139" s="78">
        <f t="shared" si="2"/>
        <v>0</v>
      </c>
      <c r="H139" s="17"/>
    </row>
    <row r="140" spans="2:8">
      <c r="B140" s="43">
        <v>60</v>
      </c>
      <c r="C140" s="7" t="s">
        <v>64</v>
      </c>
      <c r="D140" s="14" t="s">
        <v>57</v>
      </c>
      <c r="E140" s="14">
        <v>9</v>
      </c>
      <c r="F140" s="24"/>
      <c r="G140" s="78">
        <f t="shared" si="2"/>
        <v>0</v>
      </c>
      <c r="H140" s="17"/>
    </row>
    <row r="141" spans="2:8" ht="30.75" customHeight="1">
      <c r="B141" s="43">
        <v>61</v>
      </c>
      <c r="C141" s="7" t="s">
        <v>23</v>
      </c>
      <c r="D141" s="19" t="s">
        <v>59</v>
      </c>
      <c r="E141" s="14">
        <v>3</v>
      </c>
      <c r="F141" s="24"/>
      <c r="G141" s="78">
        <f t="shared" si="1"/>
        <v>0</v>
      </c>
      <c r="H141" s="17"/>
    </row>
    <row r="142" spans="2:8" ht="30.75" customHeight="1" thickBot="1">
      <c r="B142" s="49">
        <v>62</v>
      </c>
      <c r="C142" s="50" t="s">
        <v>23</v>
      </c>
      <c r="D142" s="79" t="s">
        <v>58</v>
      </c>
      <c r="E142" s="79">
        <v>3</v>
      </c>
      <c r="F142" s="60"/>
      <c r="G142" s="80">
        <f t="shared" si="1"/>
        <v>0</v>
      </c>
      <c r="H142" s="17"/>
    </row>
    <row r="143" spans="2:8" ht="15.75" customHeight="1" thickBot="1">
      <c r="C143" s="40" t="s">
        <v>41</v>
      </c>
      <c r="D143" s="42"/>
      <c r="E143" s="42"/>
      <c r="F143" s="42"/>
      <c r="G143" s="29">
        <f>SUM(G81:G142)</f>
        <v>0</v>
      </c>
      <c r="H143" s="11"/>
    </row>
    <row r="146" spans="2:8" ht="13.5" thickBot="1">
      <c r="C146" s="5" t="s">
        <v>46</v>
      </c>
    </row>
    <row r="147" spans="2:8" ht="12.75" customHeight="1">
      <c r="B147" s="66" t="s">
        <v>0</v>
      </c>
      <c r="C147" s="67" t="s">
        <v>1</v>
      </c>
      <c r="D147" s="67" t="s">
        <v>49</v>
      </c>
      <c r="E147" s="67"/>
      <c r="F147" s="67"/>
      <c r="G147" s="68"/>
      <c r="H147" s="15"/>
    </row>
    <row r="148" spans="2:8" ht="26.25" thickBot="1">
      <c r="B148" s="69"/>
      <c r="C148" s="70"/>
      <c r="D148" s="71" t="s">
        <v>34</v>
      </c>
      <c r="E148" s="71" t="s">
        <v>44</v>
      </c>
      <c r="F148" s="71" t="s">
        <v>2</v>
      </c>
      <c r="G148" s="72" t="s">
        <v>45</v>
      </c>
      <c r="H148" s="16"/>
    </row>
    <row r="149" spans="2:8" ht="25.5">
      <c r="B149" s="73">
        <v>1</v>
      </c>
      <c r="C149" s="74" t="s">
        <v>47</v>
      </c>
      <c r="D149" s="75" t="s">
        <v>59</v>
      </c>
      <c r="E149" s="75">
        <v>3</v>
      </c>
      <c r="F149" s="76"/>
      <c r="G149" s="77">
        <f>E149*F149</f>
        <v>0</v>
      </c>
      <c r="H149" s="17"/>
    </row>
    <row r="150" spans="2:8" ht="26.25" thickBot="1">
      <c r="B150" s="49">
        <v>2</v>
      </c>
      <c r="C150" s="50" t="s">
        <v>47</v>
      </c>
      <c r="D150" s="79" t="s">
        <v>58</v>
      </c>
      <c r="E150" s="79">
        <v>3</v>
      </c>
      <c r="F150" s="60"/>
      <c r="G150" s="80">
        <f>E150*F150</f>
        <v>0</v>
      </c>
      <c r="H150" s="17"/>
    </row>
    <row r="151" spans="2:8" ht="13.5" thickBot="1">
      <c r="C151" s="40" t="s">
        <v>48</v>
      </c>
      <c r="D151" s="42"/>
      <c r="E151" s="42"/>
      <c r="F151" s="42"/>
      <c r="G151" s="29">
        <f>SUM(G149:G150)</f>
        <v>0</v>
      </c>
    </row>
    <row r="152" spans="2:8" ht="13.5" thickBot="1"/>
    <row r="153" spans="2:8" ht="13.5" thickBot="1">
      <c r="C153" s="37" t="s">
        <v>5</v>
      </c>
      <c r="D153" s="38"/>
      <c r="E153" s="38"/>
      <c r="F153" s="39"/>
      <c r="G153" s="22">
        <v>67226.89</v>
      </c>
    </row>
    <row r="154" spans="2:8" ht="13.5" thickBot="1"/>
    <row r="155" spans="2:8" ht="32.25" customHeight="1" thickBot="1">
      <c r="C155" s="34" t="s">
        <v>50</v>
      </c>
      <c r="D155" s="35"/>
      <c r="E155" s="35"/>
      <c r="F155" s="36"/>
      <c r="G155" s="28">
        <f>D40+F76+G143+G151+G153</f>
        <v>67226.89</v>
      </c>
    </row>
    <row r="157" spans="2:8" ht="24" customHeight="1">
      <c r="D157" s="27" t="s">
        <v>52</v>
      </c>
    </row>
    <row r="158" spans="2:8" ht="30.75" customHeight="1">
      <c r="D158" s="27" t="s">
        <v>53</v>
      </c>
    </row>
  </sheetData>
  <mergeCells count="12">
    <mergeCell ref="D79:G79"/>
    <mergeCell ref="C143:F143"/>
    <mergeCell ref="B40:C40"/>
    <mergeCell ref="B76:E76"/>
    <mergeCell ref="B79:B80"/>
    <mergeCell ref="C79:C80"/>
    <mergeCell ref="C155:F155"/>
    <mergeCell ref="B147:B148"/>
    <mergeCell ref="C147:C148"/>
    <mergeCell ref="D147:G147"/>
    <mergeCell ref="C151:F151"/>
    <mergeCell ref="C153:F15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2023-03-16T06:28:25Z</dcterms:modified>
</cp:coreProperties>
</file>